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93F22173-24F7-4F72-9C41-2920950A3FA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<sst xmlns="http://schemas.openxmlformats.org/spreadsheetml/2006/main" count="8065" uniqueCount="1828">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</sst>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521</v>
      </c>
      <c r="B10" s="249"/>
      <c r="C10" s="194" t="str">
        <f>VLOOKUP(A10,Listado!A6:R456,6,0)</f>
        <v>G. EDIFICACIÓN</v>
      </c>
      <c r="D10" s="194"/>
      <c r="E10" s="194"/>
      <c r="F10" s="194"/>
      <c r="G10" s="194" t="str">
        <f>VLOOKUP(A10,Listado!A6:R456,7,0)</f>
        <v>Técnico/a 3</v>
      </c>
      <c r="H10" s="194"/>
      <c r="I10" s="244" t="str">
        <f>VLOOKUP(A10,Listado!A6:R456,2,0)</f>
        <v>TECNICO DE INSTALACIONES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Zs9D6/d5ToCox88AjmxsLxl0raZ/HOCYAdammFv0U1FPKv138khfLdOq9O0CdEi7ZeIE253/2gqNSz8L1fiA==" saltValue="GyMDkzuu97H/WRHcfsZKp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2022-09-29T13:32:18Z</dcterms:modified>
</cp:coreProperties>
</file>